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<sst xmlns="http://schemas.openxmlformats.org/spreadsheetml/2006/main" count="77" uniqueCount="72">
  <si>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</si>
  <si>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</si>
  <si>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</si>
  <si>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</si>
  <si>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</si>
  <si>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</si>
  <si>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</si>
  <si>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</si>
  <si>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</si>
  <si>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</si>
  <si>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</si>
  <si>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</si>
  <si>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</si>
  <si>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</si>
  <si>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</si>
  <si>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</si>
  <si>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</si>
  <si>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</si>
  <si>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</si>
  <si>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</si>
  <si>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</si>
  <si>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</si>
  <si>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</si>
  <si>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</si>
  <si>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</si>
  <si>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</si>
  <si>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</si>
  <si>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</si>
  <si>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</si>
  <si>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</si>
  <si>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</si>
  <si>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</si>
  <si>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</si>
  <si>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</si>
  <si>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</si>
  <si>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</si>
  <si>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</si>
  <si>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</si>
  <si>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</si>
  <si>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</si>
  <si>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</si>
  <si>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</si>
  <si>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</si>
  <si>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</si>
  <si>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</si>
  <si>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</si>
  <si>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</si>
  <si>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</si>
  <si>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</si>
  <si>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</si>
  <si>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</si>
  <si>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</si>
  <si>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</si>
  <si>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</si>
  <si>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</si>
  <si>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</si>
  <si>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</si>
  <si>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</si>
  <si>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</si>
  <si>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</si>
  <si>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</si>
  <si>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</si>
  <si>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</si>
  <si>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</si>
  <si>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</si>
  <si>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</si>
  <si>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</si>
  <si>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</si>
  <si>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БЕЗВОЗМЕЗДНЫЕ ДЕНЕЖНЫЕ ПОСТУПЛЕНИЯ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</si>
  <si>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2020 ГОД </t>
  </si>
  <si>
    <t>ШТРАФЫ, САНКЦИИ, ВОЗМЕЩЕНИЕ УЩЕРБА</t>
  </si>
  <si>
    <t>к Решению МС МО МО Сергиевское № 4/1 от 12.12.2019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</si>
</sst>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1" fontId="28" fillId="0" borderId="12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1:5" ht="12.75">
      <c r="A1" s="2"/>
      <c r="B1" s="36" t="s">
        <v>7</v>
      </c>
      <c r="C1" s="36"/>
      <c r="D1" s="1"/>
      <c r="E1" s="1"/>
    </row>
    <row r="2" spans="1:5" ht="12.75">
      <c r="A2" s="2"/>
      <c r="B2" s="37" t="s">
        <v>71</v>
      </c>
      <c r="C2" s="37"/>
      <c r="D2" s="1"/>
      <c r="E2" s="1"/>
    </row>
    <row r="3" spans="1:5" ht="12.75">
      <c r="A3" s="2"/>
      <c r="B3" s="3"/>
      <c r="C3" s="4"/>
      <c r="D3" s="1"/>
      <c r="E3" s="1"/>
    </row>
    <row r="4" spans="1:3" s="13" customFormat="1" ht="25.5" customHeight="1">
      <c r="A4" s="34" t="s">
        <v>69</v>
      </c>
      <c r="B4" s="35"/>
      <c r="C4" s="35"/>
    </row>
    <row r="5" spans="1:3" ht="13.5" thickBot="1">
      <c r="A5" s="2"/>
      <c r="B5" s="2"/>
      <c r="C5" s="2"/>
    </row>
    <row r="6" spans="1:3" ht="24.75" thickBot="1">
      <c r="A6" s="5" t="s">
        <v>29</v>
      </c>
      <c r="B6" s="6" t="s">
        <v>28</v>
      </c>
      <c r="C6" s="5" t="s">
        <v>54</v>
      </c>
    </row>
    <row r="7" spans="1:3" ht="12.75">
      <c r="A7" s="18" t="s">
        <v>11</v>
      </c>
      <c r="B7" s="25" t="s">
        <v>0</v>
      </c>
      <c r="C7" s="14">
        <f>C8+C23+C19</f>
        <v>109978.6</v>
      </c>
    </row>
    <row r="8" spans="1:3" ht="12.75">
      <c r="A8" s="19" t="s">
        <v>12</v>
      </c>
      <c r="B8" s="26" t="s">
        <v>1</v>
      </c>
      <c r="C8" s="15">
        <f>C9+C15+C17</f>
        <v>106596.20000000001</v>
      </c>
    </row>
    <row r="9" spans="1:3" ht="12.75">
      <c r="A9" s="19" t="s">
        <v>10</v>
      </c>
      <c r="B9" s="26" t="s">
        <v>2</v>
      </c>
      <c r="C9" s="15">
        <f>C10+C12+C14</f>
        <v>78626.3</v>
      </c>
    </row>
    <row r="10" spans="1:3" ht="29.25" customHeight="1">
      <c r="A10" s="19" t="s">
        <v>19</v>
      </c>
      <c r="B10" s="26" t="s">
        <v>6</v>
      </c>
      <c r="C10" s="15">
        <f>C11</f>
        <v>54234.3</v>
      </c>
    </row>
    <row r="11" spans="1:3" ht="24">
      <c r="A11" s="20" t="s">
        <v>39</v>
      </c>
      <c r="B11" s="27" t="s">
        <v>6</v>
      </c>
      <c r="C11" s="16">
        <v>54234.3</v>
      </c>
    </row>
    <row r="12" spans="1:3" ht="24">
      <c r="A12" s="19" t="s">
        <v>20</v>
      </c>
      <c r="B12" s="26" t="s">
        <v>3</v>
      </c>
      <c r="C12" s="15">
        <f>C13</f>
        <v>24342</v>
      </c>
    </row>
    <row r="13" spans="1:5" ht="36">
      <c r="A13" s="20" t="s">
        <v>33</v>
      </c>
      <c r="B13" s="27" t="s">
        <v>40</v>
      </c>
      <c r="C13" s="16">
        <v>24342</v>
      </c>
      <c r="E13" s="23"/>
    </row>
    <row r="14" spans="1:5" ht="24">
      <c r="A14" s="20" t="s">
        <v>41</v>
      </c>
      <c r="B14" s="27" t="s">
        <v>42</v>
      </c>
      <c r="C14" s="15">
        <v>50</v>
      </c>
      <c r="E14" s="23"/>
    </row>
    <row r="15" spans="1:5" ht="12.75">
      <c r="A15" s="19" t="s">
        <v>13</v>
      </c>
      <c r="B15" s="26" t="s">
        <v>4</v>
      </c>
      <c r="C15" s="15">
        <f>C16</f>
        <v>26331.9</v>
      </c>
      <c r="E15" s="23"/>
    </row>
    <row r="16" spans="1:5" ht="12.75">
      <c r="A16" s="20" t="s">
        <v>8</v>
      </c>
      <c r="B16" s="27" t="s">
        <v>4</v>
      </c>
      <c r="C16" s="16">
        <v>26331.9</v>
      </c>
      <c r="E16" s="23"/>
    </row>
    <row r="17" spans="1:5" ht="12.75">
      <c r="A17" s="19" t="s">
        <v>31</v>
      </c>
      <c r="B17" s="26" t="s">
        <v>30</v>
      </c>
      <c r="C17" s="15">
        <f>C18</f>
        <v>1638</v>
      </c>
      <c r="E17" s="23"/>
    </row>
    <row r="18" spans="1:3" ht="24">
      <c r="A18" s="20" t="s">
        <v>32</v>
      </c>
      <c r="B18" s="27" t="s">
        <v>43</v>
      </c>
      <c r="C18" s="16">
        <v>1638</v>
      </c>
    </row>
    <row r="19" spans="1:3" ht="12.75">
      <c r="A19" s="32" t="s">
        <v>45</v>
      </c>
      <c r="B19" s="28" t="s">
        <v>63</v>
      </c>
      <c r="C19" s="16">
        <f>C21</f>
        <v>1332.4</v>
      </c>
    </row>
    <row r="20" spans="1:3" ht="12.75">
      <c r="A20" s="33" t="s">
        <v>64</v>
      </c>
      <c r="B20" s="28" t="s">
        <v>65</v>
      </c>
      <c r="C20" s="16">
        <f>C21</f>
        <v>1332.4</v>
      </c>
    </row>
    <row r="21" spans="1:5" ht="24">
      <c r="A21" s="33" t="s">
        <v>67</v>
      </c>
      <c r="B21" s="29" t="s">
        <v>66</v>
      </c>
      <c r="C21" s="16">
        <f>C22</f>
        <v>1332.4</v>
      </c>
      <c r="E21" s="23"/>
    </row>
    <row r="22" spans="1:5" ht="48">
      <c r="A22" s="33" t="s">
        <v>46</v>
      </c>
      <c r="B22" s="29" t="s">
        <v>47</v>
      </c>
      <c r="C22" s="16">
        <v>1332.4</v>
      </c>
      <c r="E22" s="23"/>
    </row>
    <row r="23" spans="1:3" ht="12.75">
      <c r="A23" s="19" t="s">
        <v>21</v>
      </c>
      <c r="B23" s="26" t="s">
        <v>70</v>
      </c>
      <c r="C23" s="15">
        <f>C24+C25</f>
        <v>2050</v>
      </c>
    </row>
    <row r="24" spans="1:5" ht="36">
      <c r="A24" s="20" t="s">
        <v>22</v>
      </c>
      <c r="B24" s="27" t="s">
        <v>14</v>
      </c>
      <c r="C24" s="16">
        <v>100</v>
      </c>
      <c r="E24" s="23"/>
    </row>
    <row r="25" spans="1:3" ht="24">
      <c r="A25" s="19" t="s">
        <v>23</v>
      </c>
      <c r="B25" s="26" t="s">
        <v>15</v>
      </c>
      <c r="C25" s="15">
        <f>C26</f>
        <v>1950</v>
      </c>
    </row>
    <row r="26" spans="1:3" ht="36">
      <c r="A26" s="19" t="s">
        <v>24</v>
      </c>
      <c r="B26" s="26" t="s">
        <v>44</v>
      </c>
      <c r="C26" s="15">
        <f>C27+C28+C29+C30+C31</f>
        <v>1950</v>
      </c>
    </row>
    <row r="27" spans="1:5" ht="52.5" customHeight="1">
      <c r="A27" s="20" t="s">
        <v>9</v>
      </c>
      <c r="B27" s="27" t="s">
        <v>48</v>
      </c>
      <c r="C27" s="16">
        <v>1008</v>
      </c>
      <c r="E27" s="23"/>
    </row>
    <row r="28" spans="1:5" ht="48">
      <c r="A28" s="20" t="s">
        <v>49</v>
      </c>
      <c r="B28" s="30" t="s">
        <v>48</v>
      </c>
      <c r="C28" s="16">
        <v>142</v>
      </c>
      <c r="E28" s="23"/>
    </row>
    <row r="29" spans="1:5" ht="48">
      <c r="A29" s="21" t="s">
        <v>51</v>
      </c>
      <c r="B29" s="30" t="s">
        <v>48</v>
      </c>
      <c r="C29" s="16">
        <v>700</v>
      </c>
      <c r="E29" s="23"/>
    </row>
    <row r="30" spans="1:5" ht="48">
      <c r="A30" s="21" t="s">
        <v>52</v>
      </c>
      <c r="B30" s="30" t="s">
        <v>48</v>
      </c>
      <c r="C30" s="16">
        <v>50</v>
      </c>
      <c r="E30" s="23"/>
    </row>
    <row r="31" spans="1:5" ht="36">
      <c r="A31" s="21" t="s">
        <v>53</v>
      </c>
      <c r="B31" s="30" t="s">
        <v>50</v>
      </c>
      <c r="C31" s="16">
        <v>50</v>
      </c>
      <c r="E31" s="23"/>
    </row>
    <row r="32" spans="1:3" ht="12.75">
      <c r="A32" s="19" t="s">
        <v>25</v>
      </c>
      <c r="B32" s="26" t="s">
        <v>68</v>
      </c>
      <c r="C32" s="7">
        <f>C33</f>
        <v>29290.4</v>
      </c>
    </row>
    <row r="33" spans="1:7" ht="24">
      <c r="A33" s="19" t="s">
        <v>26</v>
      </c>
      <c r="B33" s="26" t="s">
        <v>5</v>
      </c>
      <c r="C33" s="7">
        <f>C34</f>
        <v>29290.4</v>
      </c>
      <c r="G33" s="24"/>
    </row>
    <row r="34" spans="1:3" ht="12.75">
      <c r="A34" s="19" t="s">
        <v>56</v>
      </c>
      <c r="B34" s="26" t="s">
        <v>36</v>
      </c>
      <c r="C34" s="7">
        <f>C35+C39</f>
        <v>29290.4</v>
      </c>
    </row>
    <row r="35" spans="1:3" ht="24">
      <c r="A35" s="19" t="s">
        <v>55</v>
      </c>
      <c r="B35" s="26" t="s">
        <v>16</v>
      </c>
      <c r="C35" s="7">
        <f>C36</f>
        <v>2821.4</v>
      </c>
    </row>
    <row r="36" spans="1:3" ht="36">
      <c r="A36" s="20" t="s">
        <v>57</v>
      </c>
      <c r="B36" s="26" t="s">
        <v>38</v>
      </c>
      <c r="C36" s="8">
        <f>C37+C38</f>
        <v>2821.4</v>
      </c>
    </row>
    <row r="37" spans="1:3" ht="36">
      <c r="A37" s="20" t="s">
        <v>58</v>
      </c>
      <c r="B37" s="27" t="s">
        <v>34</v>
      </c>
      <c r="C37" s="17">
        <v>2813.9</v>
      </c>
    </row>
    <row r="38" spans="1:3" ht="60">
      <c r="A38" s="20" t="s">
        <v>59</v>
      </c>
      <c r="B38" s="27" t="s">
        <v>35</v>
      </c>
      <c r="C38" s="8">
        <v>7.5</v>
      </c>
    </row>
    <row r="39" spans="1:3" ht="36">
      <c r="A39" s="19" t="s">
        <v>60</v>
      </c>
      <c r="B39" s="26" t="s">
        <v>37</v>
      </c>
      <c r="C39" s="7">
        <f>C40+C41</f>
        <v>26469</v>
      </c>
    </row>
    <row r="40" spans="1:3" ht="24">
      <c r="A40" s="20" t="s">
        <v>61</v>
      </c>
      <c r="B40" s="27" t="s">
        <v>17</v>
      </c>
      <c r="C40" s="8">
        <v>16066.8</v>
      </c>
    </row>
    <row r="41" spans="1:3" ht="24.75" thickBot="1">
      <c r="A41" s="22" t="s">
        <v>62</v>
      </c>
      <c r="B41" s="31" t="s">
        <v>18</v>
      </c>
      <c r="C41" s="9">
        <v>10402.2</v>
      </c>
    </row>
    <row r="42" spans="1:3" ht="13.5" thickBot="1">
      <c r="A42" s="10"/>
      <c r="B42" s="11" t="s">
        <v>27</v>
      </c>
      <c r="C42" s="12">
        <f>C7+C32</f>
        <v>139269</v>
      </c>
    </row>
  </sheetData>
  <sheetProtection/>
  <mergeCells count="3">
    <mergeCell ref="A4:C4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2019-12-17T12:50:47Z</cp:lastPrinted>
  <dcterms:created xsi:type="dcterms:W3CDTF">2013-01-29T06:23:41Z</dcterms:created>
  <dcterms:modified xsi:type="dcterms:W3CDTF">2019-12-17T13:21:24Z</dcterms:modified>
  <cp:category/>
  <cp:version/>
  <cp:contentType/>
  <cp:contentStatus/>
</cp:coreProperties>
</file>